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итание. меню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L13" i="1"/>
  <c r="L24" i="1" s="1"/>
  <c r="B24" i="1" l="1"/>
  <c r="A24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<sst xmlns="http://schemas.openxmlformats.org/spreadsheetml/2006/main" count="49" uniqueCount="47">
  <si>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</si>
  <si>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</si>
  <si>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</si>
  <si>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</si>
  <si>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</si>
  <si>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</si>
  <si>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</si>
  <si>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</si>
  <si>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</si>
  <si>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</si>
  <si>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</si>
  <si>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</si>
  <si>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</si>
  <si>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</si>
  <si>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</si>
  <si>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</si>
  <si>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</si>
  <si>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</si>
  <si>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</si>
  <si>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</si>
  <si>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</si>
  <si>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</si>
  <si>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</si>
  <si>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</si>
  <si>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</si>
  <si>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</si>
  <si>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</si>
  <si>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</si>
  <si>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</si>
  <si>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</si>
  <si>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</si>
  <si>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</si>
  <si>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</si>
  <si>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</si>
  <si>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</si>
  <si>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чай</t>
  </si>
  <si>
    <t>хлеб бел.</t>
  </si>
  <si>
    <t>хлеб черн.</t>
  </si>
  <si>
    <t>Итого за день:</t>
  </si>
  <si>
    <t>макароны отв. С сыром</t>
  </si>
  <si>
    <t>каша пшенная с маслом</t>
  </si>
  <si>
    <t>200/5</t>
  </si>
  <si>
    <t>кофейный напиток</t>
  </si>
  <si>
    <t>хлеб с маслом с сыром</t>
  </si>
  <si>
    <t>Директор</t>
  </si>
  <si>
    <t>Синицына О.А.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</si>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</sst>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8" fillId="3" borderId="7" xfId="0" applyFont="1" applyFill="1" applyBorder="1" applyAlignment="1" applyProtection="1">
      <alignment vertical="top" wrapText="1"/>
      <protection locked="0"/>
    </xf>
    <xf numFmtId="0" fontId="8" fillId="3" borderId="7" xfId="0" applyFont="1" applyFill="1" applyBorder="1" applyAlignment="1" applyProtection="1">
      <alignment horizontal="center" vertical="top" wrapText="1"/>
      <protection locked="0"/>
    </xf>
    <xf numFmtId="0" fontId="8" fillId="3" borderId="8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8" fillId="3" borderId="1" xfId="0" applyFont="1" applyFill="1" applyBorder="1" applyAlignment="1" applyProtection="1">
      <alignment vertical="top" wrapText="1"/>
      <protection locked="0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0" fontId="8" fillId="3" borderId="1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8" fillId="0" borderId="1" xfId="0" applyFont="1" applyFill="1" applyBorder="1" applyAlignment="1">
      <alignment vertical="top" wrapText="1"/>
    </xf>
    <xf numFmtId="0" fontId="8" fillId="5" borderId="14" xfId="0" applyFont="1" applyFill="1" applyBorder="1" applyAlignment="1">
      <alignment vertical="top" wrapText="1"/>
    </xf>
    <xf numFmtId="0" fontId="8" fillId="5" borderId="14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H3" sqref="H3"/>
    </sheetView>
  </sheetViews>
  <sheetFormatPr defaultRowHeight="15" x14ac:dyDescent="0.25"/>
  <sheetData>
    <row r="1" spans="1:12" x14ac:dyDescent="0.25">
      <c r="A1" s="1" t="s">
        <v>0</v>
      </c>
      <c r="B1" s="2"/>
      <c r="C1" s="46"/>
      <c r="D1" s="47"/>
      <c r="E1" s="47"/>
      <c r="F1" s="3" t="s">
        <v>1</v>
      </c>
      <c r="G1" s="2" t="s">
        <v>2</v>
      </c>
      <c r="H1" s="48" t="s">
        <v>44</v>
      </c>
      <c r="I1" s="48"/>
      <c r="J1" s="48"/>
      <c r="K1" s="48"/>
      <c r="L1" s="2"/>
    </row>
    <row r="2" spans="1:12" ht="18.75" x14ac:dyDescent="0.25">
      <c r="A2" s="4" t="s">
        <v>3</v>
      </c>
      <c r="B2" s="2"/>
      <c r="C2" s="2"/>
      <c r="D2" s="1"/>
      <c r="E2" s="2"/>
      <c r="F2" s="2"/>
      <c r="G2" s="2" t="s">
        <v>4</v>
      </c>
      <c r="H2" s="48" t="s">
        <v>45</v>
      </c>
      <c r="I2" s="48"/>
      <c r="J2" s="48"/>
      <c r="K2" s="48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 t="s">
        <v>46</v>
      </c>
      <c r="I3" s="8"/>
      <c r="J3" s="9">
        <v>2023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8</v>
      </c>
      <c r="I4" s="11" t="s">
        <v>9</v>
      </c>
      <c r="J4" s="11" t="s">
        <v>10</v>
      </c>
      <c r="K4" s="2"/>
      <c r="L4" s="2"/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38.25" x14ac:dyDescent="0.25">
      <c r="A6" s="43">
        <v>1</v>
      </c>
      <c r="B6" s="22">
        <v>2</v>
      </c>
      <c r="C6" s="16" t="s">
        <v>23</v>
      </c>
      <c r="D6" s="17" t="s">
        <v>24</v>
      </c>
      <c r="E6" s="18" t="s">
        <v>39</v>
      </c>
      <c r="F6" s="19">
        <v>150</v>
      </c>
      <c r="G6" s="19">
        <v>5.52</v>
      </c>
      <c r="H6" s="19">
        <v>4.5199999999999996</v>
      </c>
      <c r="I6" s="19">
        <v>26.45</v>
      </c>
      <c r="J6" s="19">
        <v>168.45</v>
      </c>
      <c r="K6" s="20">
        <v>309</v>
      </c>
      <c r="L6" s="21">
        <v>13.45</v>
      </c>
    </row>
    <row r="7" spans="1:12" x14ac:dyDescent="0.25">
      <c r="A7" s="43"/>
      <c r="B7" s="22"/>
      <c r="C7" s="23"/>
      <c r="D7" s="24"/>
      <c r="E7" s="25"/>
      <c r="F7" s="26">
        <v>15</v>
      </c>
      <c r="G7" s="26">
        <v>3.48</v>
      </c>
      <c r="H7" s="26">
        <v>4.43</v>
      </c>
      <c r="I7" s="26">
        <v>0</v>
      </c>
      <c r="J7" s="26">
        <v>54.6</v>
      </c>
      <c r="K7" s="27">
        <v>42</v>
      </c>
      <c r="L7" s="28"/>
    </row>
    <row r="8" spans="1:12" x14ac:dyDescent="0.25">
      <c r="A8" s="43"/>
      <c r="B8" s="22"/>
      <c r="C8" s="23"/>
      <c r="D8" s="29" t="s">
        <v>25</v>
      </c>
      <c r="E8" s="25" t="s">
        <v>35</v>
      </c>
      <c r="F8" s="26">
        <v>200</v>
      </c>
      <c r="G8" s="26">
        <v>0.2</v>
      </c>
      <c r="H8" s="26">
        <v>0</v>
      </c>
      <c r="I8" s="26">
        <v>14</v>
      </c>
      <c r="J8" s="26">
        <v>28</v>
      </c>
      <c r="K8" s="27">
        <v>376</v>
      </c>
      <c r="L8" s="28">
        <v>2.68</v>
      </c>
    </row>
    <row r="9" spans="1:12" x14ac:dyDescent="0.25">
      <c r="A9" s="43"/>
      <c r="B9" s="22"/>
      <c r="C9" s="23"/>
      <c r="D9" s="29" t="s">
        <v>26</v>
      </c>
      <c r="E9" s="25" t="s">
        <v>26</v>
      </c>
      <c r="F9" s="26">
        <v>25</v>
      </c>
      <c r="G9" s="26">
        <v>2.0499999999999998</v>
      </c>
      <c r="H9" s="26">
        <v>0.28000000000000003</v>
      </c>
      <c r="I9" s="26">
        <v>11.54</v>
      </c>
      <c r="J9" s="26">
        <v>59.25</v>
      </c>
      <c r="K9" s="27">
        <v>41</v>
      </c>
      <c r="L9" s="28">
        <v>2.1</v>
      </c>
    </row>
    <row r="10" spans="1:12" x14ac:dyDescent="0.25">
      <c r="A10" s="43"/>
      <c r="B10" s="22"/>
      <c r="C10" s="23"/>
      <c r="D10" s="29" t="s">
        <v>27</v>
      </c>
      <c r="E10" s="25"/>
      <c r="F10" s="26"/>
      <c r="G10" s="26"/>
      <c r="H10" s="26"/>
      <c r="I10" s="26"/>
      <c r="J10" s="26"/>
      <c r="K10" s="27"/>
      <c r="L10" s="28"/>
    </row>
    <row r="11" spans="1:12" x14ac:dyDescent="0.25">
      <c r="A11" s="43"/>
      <c r="B11" s="22"/>
      <c r="C11" s="23"/>
      <c r="D11" s="24"/>
      <c r="E11" s="25"/>
      <c r="F11" s="26"/>
      <c r="G11" s="26"/>
      <c r="H11" s="26"/>
      <c r="I11" s="26"/>
      <c r="J11" s="26"/>
      <c r="K11" s="27"/>
      <c r="L11" s="28"/>
    </row>
    <row r="12" spans="1:12" x14ac:dyDescent="0.25">
      <c r="A12" s="43"/>
      <c r="B12" s="22"/>
      <c r="C12" s="23"/>
      <c r="D12" s="24"/>
      <c r="E12" s="25"/>
      <c r="F12" s="26"/>
      <c r="G12" s="26"/>
      <c r="H12" s="26"/>
      <c r="I12" s="26"/>
      <c r="J12" s="26"/>
      <c r="K12" s="27"/>
      <c r="L12" s="28"/>
    </row>
    <row r="13" spans="1:12" x14ac:dyDescent="0.25">
      <c r="A13" s="44"/>
      <c r="B13" s="30"/>
      <c r="C13" s="31"/>
      <c r="D13" s="32" t="s">
        <v>28</v>
      </c>
      <c r="E13" s="33"/>
      <c r="F13" s="34">
        <f>SUM(F6:F12)</f>
        <v>390</v>
      </c>
      <c r="G13" s="34">
        <f t="shared" ref="G13:J13" si="0">SUM(G6:G12)</f>
        <v>11.25</v>
      </c>
      <c r="H13" s="34">
        <f t="shared" si="0"/>
        <v>9.2299999999999986</v>
      </c>
      <c r="I13" s="34">
        <f t="shared" si="0"/>
        <v>51.99</v>
      </c>
      <c r="J13" s="34">
        <f t="shared" si="0"/>
        <v>310.29999999999995</v>
      </c>
      <c r="K13" s="35"/>
      <c r="L13" s="36">
        <f t="shared" ref="L13" si="1">SUM(L6:L12)</f>
        <v>18.23</v>
      </c>
    </row>
    <row r="14" spans="1:12" x14ac:dyDescent="0.25">
      <c r="A14" s="37">
        <f>A6</f>
        <v>1</v>
      </c>
      <c r="B14" s="37">
        <f>B6</f>
        <v>2</v>
      </c>
      <c r="C14" s="38" t="s">
        <v>29</v>
      </c>
      <c r="D14" s="29" t="s">
        <v>30</v>
      </c>
      <c r="E14" s="25"/>
      <c r="F14" s="26"/>
      <c r="G14" s="26"/>
      <c r="H14" s="26"/>
      <c r="I14" s="26"/>
      <c r="J14" s="26"/>
      <c r="K14" s="27"/>
      <c r="L14" s="28"/>
    </row>
    <row r="15" spans="1:12" ht="38.25" x14ac:dyDescent="0.25">
      <c r="A15" s="43"/>
      <c r="B15" s="22"/>
      <c r="C15" s="23"/>
      <c r="D15" s="29" t="s">
        <v>31</v>
      </c>
      <c r="E15" s="25" t="s">
        <v>40</v>
      </c>
      <c r="F15" s="26" t="s">
        <v>41</v>
      </c>
      <c r="G15" s="26">
        <v>5.63</v>
      </c>
      <c r="H15" s="26">
        <v>8.8000000000000007</v>
      </c>
      <c r="I15" s="26">
        <v>72.400000000000006</v>
      </c>
      <c r="J15" s="26">
        <v>314.27999999999997</v>
      </c>
      <c r="K15" s="27">
        <v>4</v>
      </c>
      <c r="L15" s="28">
        <v>19.28</v>
      </c>
    </row>
    <row r="16" spans="1:12" x14ac:dyDescent="0.25">
      <c r="A16" s="43"/>
      <c r="B16" s="22"/>
      <c r="C16" s="23"/>
      <c r="D16" s="29" t="s">
        <v>32</v>
      </c>
      <c r="E16" s="25"/>
      <c r="F16" s="26"/>
      <c r="G16" s="26"/>
      <c r="H16" s="26"/>
      <c r="I16" s="26"/>
      <c r="J16" s="26"/>
      <c r="K16" s="27"/>
      <c r="L16" s="28"/>
    </row>
    <row r="17" spans="1:12" x14ac:dyDescent="0.25">
      <c r="A17" s="43"/>
      <c r="B17" s="22"/>
      <c r="C17" s="23"/>
      <c r="D17" s="29" t="s">
        <v>33</v>
      </c>
      <c r="E17" s="25"/>
      <c r="F17" s="26"/>
      <c r="G17" s="26"/>
      <c r="H17" s="26"/>
      <c r="I17" s="26"/>
      <c r="J17" s="26"/>
      <c r="K17" s="27"/>
      <c r="L17" s="28"/>
    </row>
    <row r="18" spans="1:12" ht="25.5" x14ac:dyDescent="0.25">
      <c r="A18" s="43"/>
      <c r="B18" s="22"/>
      <c r="C18" s="23"/>
      <c r="D18" s="29" t="s">
        <v>34</v>
      </c>
      <c r="E18" s="25" t="s">
        <v>42</v>
      </c>
      <c r="F18" s="26">
        <v>200</v>
      </c>
      <c r="G18" s="26">
        <v>2.2400000000000002</v>
      </c>
      <c r="H18" s="26">
        <v>2.1</v>
      </c>
      <c r="I18" s="26">
        <v>25.03</v>
      </c>
      <c r="J18" s="26">
        <v>118.8</v>
      </c>
      <c r="K18" s="27">
        <v>692</v>
      </c>
      <c r="L18" s="28">
        <v>8.48</v>
      </c>
    </row>
    <row r="19" spans="1:12" ht="38.25" x14ac:dyDescent="0.25">
      <c r="A19" s="43"/>
      <c r="B19" s="22"/>
      <c r="C19" s="23"/>
      <c r="D19" s="29" t="s">
        <v>36</v>
      </c>
      <c r="E19" s="25" t="s">
        <v>43</v>
      </c>
      <c r="F19" s="26">
        <v>50</v>
      </c>
      <c r="G19" s="26">
        <v>4.9000000000000004</v>
      </c>
      <c r="H19" s="26">
        <v>11.55</v>
      </c>
      <c r="I19" s="26">
        <v>17.100000000000001</v>
      </c>
      <c r="J19" s="26">
        <v>193</v>
      </c>
      <c r="K19" s="27">
        <v>3</v>
      </c>
      <c r="L19" s="28">
        <v>17.5</v>
      </c>
    </row>
    <row r="20" spans="1:12" x14ac:dyDescent="0.25">
      <c r="A20" s="43"/>
      <c r="B20" s="22"/>
      <c r="C20" s="23"/>
      <c r="D20" s="29" t="s">
        <v>37</v>
      </c>
      <c r="E20" s="25"/>
      <c r="F20" s="26"/>
      <c r="G20" s="26"/>
      <c r="H20" s="26"/>
      <c r="I20" s="26"/>
      <c r="J20" s="26"/>
      <c r="K20" s="27"/>
      <c r="L20" s="28"/>
    </row>
    <row r="21" spans="1:12" x14ac:dyDescent="0.25">
      <c r="A21" s="43"/>
      <c r="B21" s="22"/>
      <c r="C21" s="23"/>
      <c r="D21" s="24"/>
      <c r="E21" s="25"/>
      <c r="F21" s="26"/>
      <c r="G21" s="26"/>
      <c r="H21" s="26"/>
      <c r="I21" s="26"/>
      <c r="J21" s="26"/>
      <c r="K21" s="27"/>
      <c r="L21" s="28"/>
    </row>
    <row r="22" spans="1:12" x14ac:dyDescent="0.25">
      <c r="A22" s="43"/>
      <c r="B22" s="22"/>
      <c r="C22" s="23"/>
      <c r="D22" s="24"/>
      <c r="E22" s="25"/>
      <c r="F22" s="26"/>
      <c r="G22" s="26"/>
      <c r="H22" s="26"/>
      <c r="I22" s="26"/>
      <c r="J22" s="26"/>
      <c r="K22" s="27"/>
      <c r="L22" s="28"/>
    </row>
    <row r="23" spans="1:12" x14ac:dyDescent="0.25">
      <c r="A23" s="44"/>
      <c r="B23" s="30"/>
      <c r="C23" s="31"/>
      <c r="D23" s="32" t="s">
        <v>28</v>
      </c>
      <c r="E23" s="39"/>
      <c r="F23" s="34">
        <f>SUM(F14:F22)</f>
        <v>250</v>
      </c>
      <c r="G23" s="34">
        <f t="shared" ref="G23:J23" si="2">SUM(G14:G22)</f>
        <v>12.77</v>
      </c>
      <c r="H23" s="34">
        <f t="shared" si="2"/>
        <v>22.450000000000003</v>
      </c>
      <c r="I23" s="34">
        <f t="shared" si="2"/>
        <v>114.53</v>
      </c>
      <c r="J23" s="34">
        <f t="shared" si="2"/>
        <v>626.07999999999993</v>
      </c>
      <c r="K23" s="35"/>
      <c r="L23" s="36">
        <f t="shared" ref="L23" si="3">SUM(L14:L22)</f>
        <v>45.260000000000005</v>
      </c>
    </row>
    <row r="24" spans="1:12" ht="15.75" thickBot="1" x14ac:dyDescent="0.3">
      <c r="A24" s="45">
        <f>A6</f>
        <v>1</v>
      </c>
      <c r="B24" s="45">
        <f>B6</f>
        <v>2</v>
      </c>
      <c r="C24" s="49" t="s">
        <v>38</v>
      </c>
      <c r="D24" s="50"/>
      <c r="E24" s="40"/>
      <c r="F24" s="41">
        <f>F13+F23</f>
        <v>640</v>
      </c>
      <c r="G24" s="41">
        <f t="shared" ref="G24:J24" si="4">G13+G23</f>
        <v>24.02</v>
      </c>
      <c r="H24" s="41">
        <f t="shared" si="4"/>
        <v>31.68</v>
      </c>
      <c r="I24" s="41">
        <f t="shared" si="4"/>
        <v>166.52</v>
      </c>
      <c r="J24" s="41">
        <f t="shared" si="4"/>
        <v>936.37999999999988</v>
      </c>
      <c r="K24" s="41"/>
      <c r="L24" s="42">
        <f t="shared" ref="L24" si="5">L13+L23</f>
        <v>63.490000000000009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2023-10-16T04:03:47Z</dcterms:created>
  <dcterms:modified xsi:type="dcterms:W3CDTF">2023-10-16T05:32:04Z</dcterms:modified>
</cp:coreProperties>
</file>