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. меню\"/>
    </mc:Choice>
  </mc:AlternateContent>
  <bookViews>
    <workbookView xWindow="0" yWindow="0" windowWidth="14370" windowHeight="751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" i="1" l="1"/>
  <c r="L13" i="1"/>
  <c r="L24" i="1" s="1"/>
  <c r="B24" i="1" l="1"/>
  <c r="A24" i="1"/>
  <c r="J23" i="1"/>
  <c r="I23" i="1"/>
  <c r="H23" i="1"/>
  <c r="G23" i="1"/>
  <c r="F23" i="1"/>
  <c r="B14" i="1"/>
  <c r="A14" i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<sst xmlns="http://schemas.openxmlformats.org/spreadsheetml/2006/main" count="50" uniqueCount="46">
  <si>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</si>
  <si>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</si>
  <si>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</si>
  <si>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</si>
  <si>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</si>
  <si>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</si>
  <si>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</si>
  <si>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</si>
  <si>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</si>
  <si>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</si>
  <si>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</si>
  <si>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</si>
  <si>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</si>
  <si>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</si>
  <si>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</si>
  <si>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</si>
  <si>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</si>
  <si>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</si>
  <si>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</si>
  <si>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</si>
  <si>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</si>
  <si>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</si>
  <si>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</si>
  <si>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</si>
  <si>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</si>
  <si>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</si>
  <si>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</si>
  <si>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</si>
  <si>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</si>
  <si>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</si>
  <si>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</si>
  <si>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</si>
  <si>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</si>
  <si>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</si>
  <si>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</si>
  <si>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чай</t>
  </si>
  <si>
    <t>хлеб бел.</t>
  </si>
  <si>
    <t>хлеб черн.</t>
  </si>
  <si>
    <t>Итого за день:</t>
  </si>
  <si>
    <t>омлет натуральный</t>
  </si>
  <si>
    <t>105/5</t>
  </si>
  <si>
    <t>жаркое по домашнему</t>
  </si>
  <si>
    <t>80/160</t>
  </si>
  <si>
    <t>Директор</t>
  </si>
  <si>
    <t>Синицына О.А.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</si>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</sst>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8" fillId="3" borderId="9" xfId="0" applyFont="1" applyFill="1" applyBorder="1" applyAlignment="1" applyProtection="1">
      <alignment vertical="top" wrapText="1"/>
      <protection locked="0"/>
    </xf>
    <xf numFmtId="0" fontId="8" fillId="3" borderId="9" xfId="0" applyFont="1" applyFill="1" applyBorder="1" applyAlignment="1" applyProtection="1">
      <alignment horizontal="center" vertical="top" wrapText="1"/>
      <protection locked="0"/>
    </xf>
    <xf numFmtId="0" fontId="8" fillId="3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8" fillId="0" borderId="1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8" fillId="5" borderId="20" xfId="0" applyFont="1" applyFill="1" applyBorder="1" applyAlignment="1">
      <alignment vertical="top" wrapText="1"/>
    </xf>
    <xf numFmtId="0" fontId="8" fillId="5" borderId="20" xfId="0" applyFont="1" applyFill="1" applyBorder="1" applyAlignment="1">
      <alignment horizontal="center" vertical="top" wrapText="1"/>
    </xf>
    <xf numFmtId="0" fontId="1" fillId="4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4" borderId="21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H3" sqref="H3"/>
    </sheetView>
  </sheetViews>
  <sheetFormatPr defaultRowHeight="15" x14ac:dyDescent="0.25"/>
  <sheetData>
    <row r="1" spans="1:12" x14ac:dyDescent="0.25">
      <c r="A1" s="1" t="s">
        <v>0</v>
      </c>
      <c r="B1" s="2"/>
      <c r="C1" s="50"/>
      <c r="D1" s="51"/>
      <c r="E1" s="51"/>
      <c r="F1" s="3" t="s">
        <v>1</v>
      </c>
      <c r="G1" s="2" t="s">
        <v>2</v>
      </c>
      <c r="H1" s="52" t="s">
        <v>43</v>
      </c>
      <c r="I1" s="52"/>
      <c r="J1" s="52"/>
      <c r="K1" s="52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52" t="s">
        <v>44</v>
      </c>
      <c r="I2" s="52"/>
      <c r="J2" s="52"/>
      <c r="K2" s="52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 t="s">
        <v>45</v>
      </c>
      <c r="I3" s="8"/>
      <c r="J3" s="9">
        <v>2023</v>
      </c>
      <c r="K3" s="10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 x14ac:dyDescent="0.3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38.25" x14ac:dyDescent="0.25">
      <c r="A6" s="16">
        <v>1</v>
      </c>
      <c r="B6" s="17">
        <v>5</v>
      </c>
      <c r="C6" s="18" t="s">
        <v>23</v>
      </c>
      <c r="D6" s="19" t="s">
        <v>24</v>
      </c>
      <c r="E6" s="20" t="s">
        <v>39</v>
      </c>
      <c r="F6" s="21" t="s">
        <v>40</v>
      </c>
      <c r="G6" s="21">
        <v>9.49</v>
      </c>
      <c r="H6" s="21">
        <v>14.16</v>
      </c>
      <c r="I6" s="21">
        <v>1.76</v>
      </c>
      <c r="J6" s="21">
        <v>179.95</v>
      </c>
      <c r="K6" s="22">
        <v>438</v>
      </c>
      <c r="L6" s="23">
        <v>13.74</v>
      </c>
    </row>
    <row r="7" spans="1:12" x14ac:dyDescent="0.25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31"/>
    </row>
    <row r="8" spans="1:12" x14ac:dyDescent="0.25">
      <c r="A8" s="24"/>
      <c r="B8" s="25"/>
      <c r="C8" s="26"/>
      <c r="D8" s="32" t="s">
        <v>25</v>
      </c>
      <c r="E8" s="28" t="s">
        <v>35</v>
      </c>
      <c r="F8" s="29">
        <v>200</v>
      </c>
      <c r="G8" s="29">
        <v>0.2</v>
      </c>
      <c r="H8" s="29">
        <v>0</v>
      </c>
      <c r="I8" s="29">
        <v>14</v>
      </c>
      <c r="J8" s="29">
        <v>28</v>
      </c>
      <c r="K8" s="30">
        <v>376</v>
      </c>
      <c r="L8" s="31">
        <v>2.68</v>
      </c>
    </row>
    <row r="9" spans="1:12" x14ac:dyDescent="0.25">
      <c r="A9" s="24"/>
      <c r="B9" s="25"/>
      <c r="C9" s="26"/>
      <c r="D9" s="32" t="s">
        <v>26</v>
      </c>
      <c r="E9" s="28" t="s">
        <v>26</v>
      </c>
      <c r="F9" s="29">
        <v>25</v>
      </c>
      <c r="G9" s="29">
        <v>2.0499999999999998</v>
      </c>
      <c r="H9" s="29">
        <v>0.28000000000000003</v>
      </c>
      <c r="I9" s="29">
        <v>11.54</v>
      </c>
      <c r="J9" s="29">
        <v>59.25</v>
      </c>
      <c r="K9" s="30">
        <v>41</v>
      </c>
      <c r="L9" s="31">
        <v>2.1</v>
      </c>
    </row>
    <row r="10" spans="1:12" x14ac:dyDescent="0.25">
      <c r="A10" s="24"/>
      <c r="B10" s="25"/>
      <c r="C10" s="26"/>
      <c r="D10" s="32" t="s">
        <v>27</v>
      </c>
      <c r="E10" s="28"/>
      <c r="F10" s="29"/>
      <c r="G10" s="29"/>
      <c r="H10" s="29"/>
      <c r="I10" s="29"/>
      <c r="J10" s="29"/>
      <c r="K10" s="30"/>
      <c r="L10" s="31"/>
    </row>
    <row r="11" spans="1:12" x14ac:dyDescent="0.25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31"/>
    </row>
    <row r="12" spans="1:12" x14ac:dyDescent="0.25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31"/>
    </row>
    <row r="13" spans="1:12" x14ac:dyDescent="0.25">
      <c r="A13" s="33"/>
      <c r="B13" s="34"/>
      <c r="C13" s="35"/>
      <c r="D13" s="36" t="s">
        <v>28</v>
      </c>
      <c r="E13" s="37"/>
      <c r="F13" s="38">
        <f>SUM(F6:F12)</f>
        <v>225</v>
      </c>
      <c r="G13" s="38">
        <f t="shared" ref="G13:J13" si="0">SUM(G6:G12)</f>
        <v>11.739999999999998</v>
      </c>
      <c r="H13" s="38">
        <f t="shared" si="0"/>
        <v>14.44</v>
      </c>
      <c r="I13" s="38">
        <f t="shared" si="0"/>
        <v>27.299999999999997</v>
      </c>
      <c r="J13" s="38">
        <f t="shared" si="0"/>
        <v>267.2</v>
      </c>
      <c r="K13" s="39"/>
      <c r="L13" s="40">
        <f t="shared" ref="L13" si="1">SUM(L6:L12)</f>
        <v>18.520000000000003</v>
      </c>
    </row>
    <row r="14" spans="1:12" x14ac:dyDescent="0.25">
      <c r="A14" s="41">
        <f>A6</f>
        <v>1</v>
      </c>
      <c r="B14" s="42">
        <f>B6</f>
        <v>5</v>
      </c>
      <c r="C14" s="43" t="s">
        <v>29</v>
      </c>
      <c r="D14" s="32" t="s">
        <v>30</v>
      </c>
      <c r="E14" s="28"/>
      <c r="F14" s="29"/>
      <c r="G14" s="29"/>
      <c r="H14" s="29"/>
      <c r="I14" s="29"/>
      <c r="J14" s="29"/>
      <c r="K14" s="30"/>
      <c r="L14" s="31"/>
    </row>
    <row r="15" spans="1:12" x14ac:dyDescent="0.25">
      <c r="A15" s="24"/>
      <c r="B15" s="25"/>
      <c r="C15" s="26"/>
      <c r="D15" s="32" t="s">
        <v>31</v>
      </c>
      <c r="E15" s="28"/>
      <c r="F15" s="29"/>
      <c r="G15" s="29"/>
      <c r="H15" s="29"/>
      <c r="I15" s="29"/>
      <c r="J15" s="29"/>
      <c r="K15" s="30"/>
      <c r="L15" s="31"/>
    </row>
    <row r="16" spans="1:12" ht="51" x14ac:dyDescent="0.25">
      <c r="A16" s="24"/>
      <c r="B16" s="25"/>
      <c r="C16" s="26"/>
      <c r="D16" s="32" t="s">
        <v>32</v>
      </c>
      <c r="E16" s="28" t="s">
        <v>41</v>
      </c>
      <c r="F16" s="29" t="s">
        <v>42</v>
      </c>
      <c r="G16" s="29">
        <v>27.53</v>
      </c>
      <c r="H16" s="29">
        <v>7.47</v>
      </c>
      <c r="I16" s="29">
        <v>21.95</v>
      </c>
      <c r="J16" s="29">
        <v>265</v>
      </c>
      <c r="K16" s="30">
        <v>436</v>
      </c>
      <c r="L16" s="31">
        <v>75.83</v>
      </c>
    </row>
    <row r="17" spans="1:12" x14ac:dyDescent="0.25">
      <c r="A17" s="24"/>
      <c r="B17" s="25"/>
      <c r="C17" s="26"/>
      <c r="D17" s="32" t="s">
        <v>33</v>
      </c>
      <c r="E17" s="28"/>
      <c r="F17" s="29"/>
      <c r="G17" s="29"/>
      <c r="H17" s="29"/>
      <c r="I17" s="29"/>
      <c r="J17" s="29"/>
      <c r="K17" s="30"/>
      <c r="L17" s="31"/>
    </row>
    <row r="18" spans="1:12" x14ac:dyDescent="0.25">
      <c r="A18" s="24"/>
      <c r="B18" s="25"/>
      <c r="C18" s="26"/>
      <c r="D18" s="32" t="s">
        <v>34</v>
      </c>
      <c r="E18" s="28" t="s">
        <v>35</v>
      </c>
      <c r="F18" s="29">
        <v>200</v>
      </c>
      <c r="G18" s="29">
        <v>0.2</v>
      </c>
      <c r="H18" s="29">
        <v>0</v>
      </c>
      <c r="I18" s="29">
        <v>14</v>
      </c>
      <c r="J18" s="29">
        <v>28</v>
      </c>
      <c r="K18" s="30">
        <v>376</v>
      </c>
      <c r="L18" s="31">
        <v>2.68</v>
      </c>
    </row>
    <row r="19" spans="1:12" x14ac:dyDescent="0.25">
      <c r="A19" s="24"/>
      <c r="B19" s="25"/>
      <c r="C19" s="26"/>
      <c r="D19" s="32" t="s">
        <v>36</v>
      </c>
      <c r="E19" s="28" t="s">
        <v>26</v>
      </c>
      <c r="F19" s="29">
        <v>30</v>
      </c>
      <c r="G19" s="29">
        <v>2.46</v>
      </c>
      <c r="H19" s="29">
        <v>0.33</v>
      </c>
      <c r="I19" s="29">
        <v>15.39</v>
      </c>
      <c r="J19" s="29">
        <v>71.099999999999994</v>
      </c>
      <c r="K19" s="30">
        <v>41</v>
      </c>
      <c r="L19" s="31">
        <v>2.52</v>
      </c>
    </row>
    <row r="20" spans="1:12" x14ac:dyDescent="0.25">
      <c r="A20" s="24"/>
      <c r="B20" s="25"/>
      <c r="C20" s="26"/>
      <c r="D20" s="32" t="s">
        <v>37</v>
      </c>
      <c r="E20" s="28"/>
      <c r="F20" s="29"/>
      <c r="G20" s="29"/>
      <c r="H20" s="29"/>
      <c r="I20" s="29"/>
      <c r="J20" s="29"/>
      <c r="K20" s="30"/>
      <c r="L20" s="31"/>
    </row>
    <row r="21" spans="1:12" x14ac:dyDescent="0.25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31"/>
    </row>
    <row r="22" spans="1:12" x14ac:dyDescent="0.25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31"/>
    </row>
    <row r="23" spans="1:12" x14ac:dyDescent="0.25">
      <c r="A23" s="33"/>
      <c r="B23" s="34"/>
      <c r="C23" s="35"/>
      <c r="D23" s="36" t="s">
        <v>28</v>
      </c>
      <c r="E23" s="44"/>
      <c r="F23" s="38">
        <f>SUM(F14:F22)</f>
        <v>230</v>
      </c>
      <c r="G23" s="38">
        <f t="shared" ref="G23:J23" si="2">SUM(G14:G22)</f>
        <v>30.19</v>
      </c>
      <c r="H23" s="38">
        <f t="shared" si="2"/>
        <v>7.8</v>
      </c>
      <c r="I23" s="38">
        <f t="shared" si="2"/>
        <v>51.34</v>
      </c>
      <c r="J23" s="38">
        <f t="shared" si="2"/>
        <v>364.1</v>
      </c>
      <c r="K23" s="39"/>
      <c r="L23" s="40">
        <f t="shared" ref="L23" si="3">SUM(L14:L22)</f>
        <v>81.03</v>
      </c>
    </row>
    <row r="24" spans="1:12" ht="15.75" thickBot="1" x14ac:dyDescent="0.3">
      <c r="A24" s="45">
        <f>A6</f>
        <v>1</v>
      </c>
      <c r="B24" s="46">
        <f>B6</f>
        <v>5</v>
      </c>
      <c r="C24" s="53" t="s">
        <v>38</v>
      </c>
      <c r="D24" s="54"/>
      <c r="E24" s="47"/>
      <c r="F24" s="48">
        <f>F13+F23</f>
        <v>455</v>
      </c>
      <c r="G24" s="48">
        <f t="shared" ref="G24:J24" si="4">G13+G23</f>
        <v>41.93</v>
      </c>
      <c r="H24" s="48">
        <f t="shared" si="4"/>
        <v>22.24</v>
      </c>
      <c r="I24" s="48">
        <f t="shared" si="4"/>
        <v>78.64</v>
      </c>
      <c r="J24" s="48">
        <f t="shared" si="4"/>
        <v>631.29999999999995</v>
      </c>
      <c r="K24" s="48"/>
      <c r="L24" s="49">
        <f t="shared" ref="L24" si="5">L13+L23</f>
        <v>99.550000000000011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2023-10-16T04:04:53Z</dcterms:created>
  <dcterms:modified xsi:type="dcterms:W3CDTF">2023-10-16T05:35:37Z</dcterms:modified>
</cp:coreProperties>
</file>